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LLEIDA\"/>
    </mc:Choice>
  </mc:AlternateContent>
  <xr:revisionPtr revIDLastSave="0" documentId="8_{1179111D-3AF0-4849-9A3B-26B81E1255FB}" xr6:coauthVersionLast="47" xr6:coauthVersionMax="47" xr10:uidLastSave="{00000000-0000-0000-0000-000000000000}"/>
  <bookViews>
    <workbookView xWindow="460" yWindow="460" windowWidth="28790" windowHeight="15470" xr2:uid="{88B157F2-F1A2-4BB4-9576-69769B36944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<sst xmlns="http://schemas.openxmlformats.org/spreadsheetml/2006/main" count="292" uniqueCount="220">
  <si>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</si>
  <si>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</si>
  <si>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</si>
  <si>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</si>
  <si>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</si>
  <si>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</si>
  <si>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</si>
  <si>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</si>
  <si>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</si>
  <si>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</si>
  <si>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</si>
  <si>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</si>
  <si>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</si>
  <si>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</si>
  <si>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CERVERA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</si>
  <si>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</si>
  <si>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</si>
  <si>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</si>
  <si>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</si>
  <si>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</si>
  <si>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</si>
  <si>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</si>
  <si>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</si>
  <si>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</si>
  <si>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</si>
  <si>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</si>
  <si>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</si>
  <si>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</si>
  <si>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</si>
  <si>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</si>
  <si>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</si>
  <si>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</si>
  <si>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</si>
  <si>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</si>
  <si>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</si>
  <si>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</si>
  <si>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Anglesola</t>
  </si>
  <si>
    <t>Belianes</t>
  </si>
  <si>
    <t>Bellpuig</t>
  </si>
  <si>
    <t>Castellnou de Seana</t>
  </si>
  <si>
    <t>Cervera</t>
  </si>
  <si>
    <t>Ciutadilla</t>
  </si>
  <si>
    <t>Estaràs</t>
  </si>
  <si>
    <t>Granyanella</t>
  </si>
  <si>
    <t>Granyena de Segarra</t>
  </si>
  <si>
    <t>Guimerà</t>
  </si>
  <si>
    <t>Guissona</t>
  </si>
  <si>
    <t>Ivorra</t>
  </si>
  <si>
    <t>Maldà</t>
  </si>
  <si>
    <t>Massoteres</t>
  </si>
  <si>
    <t>Montoliu de Segarra</t>
  </si>
  <si>
    <t>Montornès de Segarra</t>
  </si>
  <si>
    <t>Nalec</t>
  </si>
  <si>
    <t>Oluges, Les</t>
  </si>
  <si>
    <t>Omells de na Gaia, Els</t>
  </si>
  <si>
    <t>Ossó de Sió</t>
  </si>
  <si>
    <t>Plans de Sió, Els</t>
  </si>
  <si>
    <t>Preixana</t>
  </si>
  <si>
    <t>Ribera d'Ondara</t>
  </si>
  <si>
    <t>Sant Guim de Freixenet</t>
  </si>
  <si>
    <t>Sant Guim de la Plana</t>
  </si>
  <si>
    <t>Sant Martí de Riucorb</t>
  </si>
  <si>
    <t>Sant Ramon</t>
  </si>
  <si>
    <t>Talavera</t>
  </si>
  <si>
    <t>Tàrrega</t>
  </si>
  <si>
    <t>Tarroja de Segarra</t>
  </si>
  <si>
    <t>Torrefeta i Florejacs</t>
  </si>
  <si>
    <t>Vallbona de les Monges</t>
  </si>
  <si>
    <t>Verdú</t>
  </si>
  <si>
    <t>Vilagrassa</t>
  </si>
  <si>
    <t>Vilanova de Bellpuig</t>
  </si>
  <si>
    <t>Vila-sana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</si>
  <si>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</si>
  <si>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</si>
  <si>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</si>
  <si>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</si>
  <si>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</si>
  <si>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</si>
  <si>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</si>
  <si>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</si>
  <si>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</si>
  <si>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</si>
  <si>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</si>
  <si>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</si>
  <si>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</si>
  <si>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</si>
  <si>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</si>
  <si>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</si>
  <si>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</si>
  <si>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</si>
  <si>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</si>
  <si>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</si>
  <si>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</si>
  <si>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</si>
  <si>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</si>
  <si>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</si>
  <si>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</si>
  <si>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Ucrania</t>
  </si>
  <si>
    <t>Senegal</t>
  </si>
  <si>
    <t>Colombia</t>
  </si>
  <si>
    <t>Bulgaria</t>
  </si>
  <si>
    <t>Mali</t>
  </si>
  <si>
    <t>Gambia</t>
  </si>
  <si>
    <t>Argelia</t>
  </si>
  <si>
    <t>Peru</t>
  </si>
  <si>
    <t>Otros paises de África</t>
  </si>
  <si>
    <t>Guinea</t>
  </si>
  <si>
    <t>Republica Dominicana</t>
  </si>
  <si>
    <t>Pakistan</t>
  </si>
  <si>
    <t>Venezuela</t>
  </si>
  <si>
    <t>Italia</t>
  </si>
  <si>
    <t>Moldavia</t>
  </si>
  <si>
    <t>Brasil</t>
  </si>
  <si>
    <t>Polonia</t>
  </si>
  <si>
    <t>Argentina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</si>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</sst>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ECC150E-C57F-4C5D-A347-91A0E44F2452}"/>
    <cellStyle name="Normal" xfId="0" builtinId="0"/>
    <cellStyle name="Normal 2" xfId="1" xr:uid="{4428DDF6-B9EC-4D5F-A7D8-7AE4E604BC46}"/>
    <cellStyle name="Porcentaje 2" xfId="2" xr:uid="{339F7419-D2A8-4F07-B906-DA86FB96E8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EC-4803-AD86-5D1604D6478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EC-4803-AD86-5D1604D6478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EC-4803-AD86-5D1604D6478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EC-4803-AD86-5D1604D6478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FEC-4803-AD86-5D1604D64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43047</c:v>
              </c:pt>
              <c:pt idx="1">
                <c:v>44130</c:v>
              </c:pt>
              <c:pt idx="2">
                <c:v>45001</c:v>
              </c:pt>
              <c:pt idx="3">
                <c:v>46817</c:v>
              </c:pt>
              <c:pt idx="4">
                <c:v>47964</c:v>
              </c:pt>
              <c:pt idx="5">
                <c:v>48297</c:v>
              </c:pt>
              <c:pt idx="6">
                <c:v>49851</c:v>
              </c:pt>
              <c:pt idx="7">
                <c:v>50941</c:v>
              </c:pt>
              <c:pt idx="8">
                <c:v>51698</c:v>
              </c:pt>
              <c:pt idx="9">
                <c:v>52004</c:v>
              </c:pt>
              <c:pt idx="10" formatCode="#,##0">
                <c:v>51785</c:v>
              </c:pt>
              <c:pt idx="11" formatCode="#,##0">
                <c:v>51413</c:v>
              </c:pt>
              <c:pt idx="12" formatCode="#,##0">
                <c:v>50980</c:v>
              </c:pt>
              <c:pt idx="13" formatCode="#,##0">
                <c:v>50771</c:v>
              </c:pt>
              <c:pt idx="14" formatCode="#,##0">
                <c:v>50757</c:v>
              </c:pt>
              <c:pt idx="15" formatCode="#,##0">
                <c:v>50784</c:v>
              </c:pt>
              <c:pt idx="16" formatCode="#,##0">
                <c:v>51101</c:v>
              </c:pt>
              <c:pt idx="17" formatCode="#,##0">
                <c:v>51805</c:v>
              </c:pt>
              <c:pt idx="18" formatCode="#,##0">
                <c:v>52515</c:v>
              </c:pt>
              <c:pt idx="19" formatCode="#,##0">
                <c:v>52793</c:v>
              </c:pt>
              <c:pt idx="20" formatCode="#,##0">
                <c:v>53133</c:v>
              </c:pt>
              <c:pt idx="21" formatCode="#,##0">
                <c:v>53898</c:v>
              </c:pt>
              <c:pt idx="22" formatCode="#,##0">
                <c:v>54529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6B-4809-A0E9-4C160E6F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1E9-4CFF-857B-7B7E5AB8592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1E9-4CFF-857B-7B7E5AB85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97-4DA0-81B6-914ED6682F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597-4DA0-81B6-914ED6682F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597-4DA0-81B6-914ED6682F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597-4DA0-81B6-914ED6682F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597-4DA0-81B6-914ED6682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28-4683-B38A-6E406AD0A1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28-4683-B38A-6E406AD0A1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28-4683-B38A-6E406AD0A1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728-4683-B38A-6E406AD0A1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728-4683-B38A-6E406AD0A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FC-44AB-AF6D-8AC517B908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FC-44AB-AF6D-8AC517B9081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FC-44AB-AF6D-8AC517B9081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FC-44AB-AF6D-8AC517B908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3FC-44AB-AF6D-8AC517B90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1D-42F1-A2BD-5DE4C879A0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1D-42F1-A2BD-5DE4C879A0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1D-42F1-A2BD-5DE4C879A0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11D-42F1-A2BD-5DE4C879A00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D-42F1-A2BD-5DE4C879A00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2F1-A2BD-5DE4C879A00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11D-42F1-A2BD-5DE4C879A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F494E67-D935-44C6-9C51-F34740969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5E9FD4-7AA4-4342-A5D9-E7EC9DFE1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977C17-4609-4206-ADC7-6C07E8E75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4193EC1-B61F-45C4-8C0B-0946648F3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9E2E43-AFD0-4C4D-A2CF-E7D3FD539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006A54-BC0F-4A68-B5A4-9BE1AD497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427AC20-102A-4599-95D3-0484DACE3D1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1F967EB-D776-40D1-A21B-72434B283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6700C40-2BD6-471B-A8E3-CA5432A2B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A77307-E805-4032-9FE8-9CBDA56A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D2EA92C-1241-4682-9E52-A462D5B8E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3F760A1-70DD-40E9-A93D-C30BB80D0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90BD772-EBE0-4C3C-A24C-60C898DBD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600F1FF-A7A4-4A96-A8BD-FB7B4298E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D50FF4-FFDD-40E5-A624-096D35A7A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77E09FC-5DA1-40AD-8214-502C04F2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5812300-42DC-4617-8663-B722BB917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7A4AB7D-0D83-4BB9-B16B-4F16022AC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C1EF3EB-915D-45B6-AAF7-E7E764EBD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9801504-08C2-4C8B-B1FB-F23D3A3DA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ED6A439-D40D-4F75-BF17-215543525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48DA-1B79-4FF3-B632-FEF51F30799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CERVERA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9CE59C7-1F79-4802-B224-46DF2B96D9EE}"/>
    <hyperlink ref="B14:C14" location="Municipios!A1" display="Municipios" xr:uid="{4BB2A03B-7145-445D-B266-06646772B264}"/>
    <hyperlink ref="B16:C16" location="'Datos Demograficos'!A1" display="Datos Demograficos" xr:uid="{61B7560B-A8B2-48C8-8AA7-EF474FF354AD}"/>
    <hyperlink ref="B18:C18" location="Nacionalidades!A1" display="Nacionalidades" xr:uid="{C0C66933-3E36-48F3-969F-5E9AA451D371}"/>
    <hyperlink ref="H18:I18" location="Trabajo!A1" display="Trabajo" xr:uid="{D735DF4D-B0A5-4B15-B323-31589A8924AA}"/>
    <hyperlink ref="E12:F12" location="'Datos Economicos'!A1" display="Datos Económicos" xr:uid="{1E4FFE9C-241A-41C5-B160-EBBB3E1AA792}"/>
    <hyperlink ref="E14" location="Trafico!A1" display="Tráfico" xr:uid="{B7613712-41C7-4CDE-B9C5-69A85189D603}"/>
    <hyperlink ref="E16:F16" location="'Plazas Turisticas'!A1" display="Plazas Turisticas" xr:uid="{7DDC7D96-4D51-49D2-9072-32274784EB81}"/>
    <hyperlink ref="E18:F18" location="Bancos!A1" display="Bancos" xr:uid="{E522632B-EE73-4651-AB64-7AE2E5D6477F}"/>
    <hyperlink ref="H12" location="Presupuestos!A1" display="Presupuestos" xr:uid="{0720CACD-0518-46D7-9BA1-DEE240FFA1A4}"/>
    <hyperlink ref="H14" location="'Datos Catastrales'!A1" display="Datos Catastrales" xr:uid="{9A918C66-9956-4784-B300-27EF71F2D4E9}"/>
    <hyperlink ref="H16:I16" location="Hacienda!A1" display="Hacienda" xr:uid="{14197C35-D2D8-45D9-A09A-EF38B1C5375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6B8A-E46E-4F1E-8BC9-8E8DA122F49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127</v>
      </c>
      <c r="C14" s="101" t="s">
        <v>12</v>
      </c>
      <c r="D14" s="101" t="s">
        <v>167</v>
      </c>
      <c r="E14" s="101" t="s">
        <v>168</v>
      </c>
      <c r="F14" s="101" t="s">
        <v>169</v>
      </c>
      <c r="G14" s="102" t="s">
        <v>170</v>
      </c>
      <c r="H14" s="23"/>
    </row>
    <row r="15" spans="1:8" ht="33" customHeight="1" thickBot="1" x14ac:dyDescent="0.35">
      <c r="A15" s="20"/>
      <c r="B15" s="117">
        <v>35</v>
      </c>
      <c r="C15" s="115">
        <v>32</v>
      </c>
      <c r="D15" s="115">
        <v>0</v>
      </c>
      <c r="E15" s="115">
        <v>1</v>
      </c>
      <c r="F15" s="115">
        <v>0</v>
      </c>
      <c r="G15" s="116">
        <v>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172</v>
      </c>
      <c r="F20" s="129">
        <v>10663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173</v>
      </c>
      <c r="F22" s="130">
        <v>0.19783665442131435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174</v>
      </c>
      <c r="F24" s="129">
        <v>29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175</v>
      </c>
      <c r="F26" s="130">
        <v>0.80555555555555558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D22EFE7-CC59-4428-978C-D67A41E981C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65AE-52B0-4F5A-8869-179413702BC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178</v>
      </c>
      <c r="C15" s="132" t="s">
        <v>179</v>
      </c>
      <c r="D15" s="132" t="s">
        <v>180</v>
      </c>
      <c r="E15" s="132" t="s">
        <v>181</v>
      </c>
      <c r="F15" s="132" t="s">
        <v>182</v>
      </c>
      <c r="G15" s="132" t="s">
        <v>183</v>
      </c>
      <c r="H15" s="132" t="s">
        <v>184</v>
      </c>
      <c r="I15" s="132" t="s">
        <v>185</v>
      </c>
      <c r="J15" s="132" t="s">
        <v>186</v>
      </c>
      <c r="K15" s="133" t="s">
        <v>187</v>
      </c>
      <c r="L15" s="134"/>
    </row>
    <row r="16" spans="1:12" ht="32.25" customHeight="1" thickBot="1" x14ac:dyDescent="0.35">
      <c r="A16" s="20"/>
      <c r="B16" s="135">
        <v>21373.595870000001</v>
      </c>
      <c r="C16" s="136">
        <v>981.13</v>
      </c>
      <c r="D16" s="136">
        <v>12466.098680000001</v>
      </c>
      <c r="E16" s="136">
        <v>20273.377760000003</v>
      </c>
      <c r="F16" s="136">
        <v>675.12221999999986</v>
      </c>
      <c r="G16" s="136">
        <v>377.12306999999998</v>
      </c>
      <c r="H16" s="136">
        <v>8907.6487000000016</v>
      </c>
      <c r="I16" s="136">
        <v>15</v>
      </c>
      <c r="J16" s="136">
        <v>1832.48198</v>
      </c>
      <c r="K16" s="137">
        <v>66901.578279999987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189</v>
      </c>
      <c r="C19" s="132" t="s">
        <v>190</v>
      </c>
      <c r="D19" s="132" t="s">
        <v>191</v>
      </c>
      <c r="E19" s="132" t="s">
        <v>192</v>
      </c>
      <c r="F19" s="132" t="s">
        <v>193</v>
      </c>
      <c r="G19" s="132" t="s">
        <v>184</v>
      </c>
      <c r="H19" s="132" t="s">
        <v>185</v>
      </c>
      <c r="I19" s="132" t="s">
        <v>186</v>
      </c>
      <c r="J19" s="132" t="s">
        <v>194</v>
      </c>
      <c r="L19" s="23"/>
    </row>
    <row r="20" spans="1:12" ht="32.25" customHeight="1" thickBot="1" x14ac:dyDescent="0.35">
      <c r="A20" s="20"/>
      <c r="B20" s="135">
        <v>22267.515770000005</v>
      </c>
      <c r="C20" s="136">
        <v>24760.889509999997</v>
      </c>
      <c r="D20" s="136">
        <v>233.79699000000002</v>
      </c>
      <c r="E20" s="136">
        <v>2485.5242099999996</v>
      </c>
      <c r="F20" s="136">
        <v>13295.134429999998</v>
      </c>
      <c r="G20" s="136">
        <v>223.05647999999999</v>
      </c>
      <c r="H20" s="136">
        <v>15</v>
      </c>
      <c r="I20" s="136">
        <v>3243.4126899999997</v>
      </c>
      <c r="J20" s="137">
        <v>66883.357170000003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196</v>
      </c>
      <c r="C23" s="103" t="s">
        <v>197</v>
      </c>
      <c r="D23" s="103" t="s">
        <v>198</v>
      </c>
      <c r="E23" s="103" t="s">
        <v>199</v>
      </c>
      <c r="F23" s="103" t="s">
        <v>200</v>
      </c>
      <c r="G23" s="103" t="s">
        <v>201</v>
      </c>
      <c r="H23" s="104" t="s">
        <v>194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22921.897870000001</v>
      </c>
      <c r="C24" s="136">
        <v>3204.5909300000003</v>
      </c>
      <c r="D24" s="136">
        <v>16965.815450000002</v>
      </c>
      <c r="E24" s="136">
        <v>4488.8789400000005</v>
      </c>
      <c r="F24" s="136">
        <v>16015.364300000001</v>
      </c>
      <c r="G24" s="136">
        <v>3286.8096799999998</v>
      </c>
      <c r="H24" s="137">
        <v>66883.357170000003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B3143FA-E75B-46A9-B525-981EFC43715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6C40-B1CB-493F-A1A4-4A323B9FD57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203</v>
      </c>
      <c r="C14" s="147"/>
      <c r="D14" s="147"/>
      <c r="E14" s="147"/>
      <c r="F14" s="148"/>
      <c r="I14" s="146" t="s">
        <v>204</v>
      </c>
      <c r="J14" s="148"/>
      <c r="K14" s="23"/>
    </row>
    <row r="15" spans="1:11" ht="51" customHeight="1" x14ac:dyDescent="0.3">
      <c r="A15" s="20"/>
      <c r="B15" s="100" t="s">
        <v>205</v>
      </c>
      <c r="C15" s="149">
        <v>44600</v>
      </c>
      <c r="E15" s="150" t="s">
        <v>206</v>
      </c>
      <c r="F15" s="151">
        <v>25622</v>
      </c>
      <c r="G15" s="20"/>
      <c r="I15" s="100" t="s">
        <v>207</v>
      </c>
      <c r="J15" s="149">
        <v>70404</v>
      </c>
      <c r="K15" s="23"/>
    </row>
    <row r="16" spans="1:11" ht="51" customHeight="1" x14ac:dyDescent="0.3">
      <c r="A16" s="20"/>
      <c r="B16" s="150" t="s">
        <v>208</v>
      </c>
      <c r="C16" s="152">
        <v>1650399.3919199998</v>
      </c>
      <c r="E16" s="150" t="s">
        <v>209</v>
      </c>
      <c r="F16" s="153">
        <v>1545.8032000000003</v>
      </c>
      <c r="G16" s="20"/>
      <c r="I16" s="150" t="s">
        <v>210</v>
      </c>
      <c r="J16" s="152">
        <v>99051.699999999983</v>
      </c>
      <c r="K16" s="23"/>
    </row>
    <row r="17" spans="1:13" ht="51" customHeight="1" thickBot="1" x14ac:dyDescent="0.35">
      <c r="A17" s="20"/>
      <c r="B17" s="150" t="s">
        <v>211</v>
      </c>
      <c r="C17" s="152">
        <v>954968.35456999985</v>
      </c>
      <c r="E17" s="150" t="s">
        <v>212</v>
      </c>
      <c r="F17" s="153">
        <v>453.30160000000006</v>
      </c>
      <c r="G17" s="20"/>
      <c r="I17" s="154" t="s">
        <v>213</v>
      </c>
      <c r="J17" s="155">
        <v>241238.10000000003</v>
      </c>
      <c r="K17" s="23"/>
    </row>
    <row r="18" spans="1:13" ht="51" customHeight="1" thickBot="1" x14ac:dyDescent="0.35">
      <c r="A18" s="20"/>
      <c r="B18" s="154" t="s">
        <v>214</v>
      </c>
      <c r="C18" s="156">
        <v>695431.03704000008</v>
      </c>
      <c r="D18" s="157"/>
      <c r="E18" s="154" t="s">
        <v>215</v>
      </c>
      <c r="F18" s="158">
        <v>1092.5016000000003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C2A8034-8C87-457E-8801-52930B0B8B9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A775-4175-480A-8B01-8C65B267835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217</v>
      </c>
      <c r="E15" s="53">
        <v>25565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218</v>
      </c>
      <c r="E17" s="53">
        <v>3690.5773541951889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20996.57224017211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219</v>
      </c>
      <c r="D21" s="80"/>
      <c r="E21" s="159">
        <v>0.85980760676970347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D8A01F9-9EA6-4AEB-8A95-4F1D9B64797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0235-C65A-4CE0-B7AE-4EF96125831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1011.4799971580505</v>
      </c>
      <c r="H14" s="25" t="s">
        <v>17</v>
      </c>
      <c r="I14" s="26">
        <v>8.3138052656323611E-2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54529</v>
      </c>
      <c r="H16" s="25" t="s">
        <v>17</v>
      </c>
      <c r="I16" s="26">
        <v>0.12071763333311195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0.24601588145757303</v>
      </c>
      <c r="H18" s="25" t="s">
        <v>20</v>
      </c>
      <c r="I18" s="26">
        <v>0.20326229170679225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53.910112066684277</v>
      </c>
      <c r="H20" s="25" t="s">
        <v>20</v>
      </c>
      <c r="I20" s="33">
        <v>37.127813161649598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13.235916668194902</v>
      </c>
      <c r="H22" s="25" t="s">
        <v>20</v>
      </c>
      <c r="I22" s="33">
        <v>11.746415486144778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1646</v>
      </c>
      <c r="H24" s="25" t="s">
        <v>17</v>
      </c>
      <c r="I24" s="26">
        <v>0.10732216209167374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22649</v>
      </c>
      <c r="H26" s="25" t="s">
        <v>17</v>
      </c>
      <c r="I26" s="26">
        <v>0.13502444258972218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1919</v>
      </c>
      <c r="H28" s="25" t="s">
        <v>20</v>
      </c>
      <c r="I28" s="36">
        <v>17212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1309</v>
      </c>
      <c r="H30" s="25" t="s">
        <v>17</v>
      </c>
      <c r="I30" s="26">
        <v>2.5720629556127562E-2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35</v>
      </c>
      <c r="H32" s="25" t="s">
        <v>17</v>
      </c>
      <c r="I32" s="26">
        <v>8.8383838383838384E-2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0.19783665442131435</v>
      </c>
      <c r="H34" s="25" t="s">
        <v>29</v>
      </c>
      <c r="I34" s="26">
        <v>0.80555555555555558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44157</v>
      </c>
      <c r="H36" s="25" t="s">
        <v>17</v>
      </c>
      <c r="I36" s="26">
        <v>0.12389661113012834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70757.198459999956</v>
      </c>
      <c r="H38" s="25" t="s">
        <v>17</v>
      </c>
      <c r="I38" s="26">
        <v>0.10418034043388348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20996.57224017211</v>
      </c>
      <c r="H40" s="25" t="s">
        <v>20</v>
      </c>
      <c r="I40" s="36">
        <v>22770.289284100028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498208F-A872-4C02-8902-438A58E9DB9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316F3-ACB3-4F90-BACA-EACAFC376BF2}">
  <sheetPr codeName="Hoja4">
    <pageSetUpPr fitToPage="1"/>
  </sheetPr>
  <dimension ref="A4:H5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1011.4799971580505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57.8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13.235916668194902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1370</v>
      </c>
    </row>
    <row r="25" spans="1:7" x14ac:dyDescent="0.3">
      <c r="B25" s="49" t="s">
        <v>37</v>
      </c>
      <c r="C25" s="50">
        <v>518</v>
      </c>
    </row>
    <row r="26" spans="1:7" x14ac:dyDescent="0.3">
      <c r="B26" s="49" t="s">
        <v>38</v>
      </c>
      <c r="C26" s="50">
        <v>5246</v>
      </c>
    </row>
    <row r="27" spans="1:7" x14ac:dyDescent="0.3">
      <c r="B27" s="49" t="s">
        <v>39</v>
      </c>
      <c r="C27" s="50">
        <v>728</v>
      </c>
    </row>
    <row r="28" spans="1:7" x14ac:dyDescent="0.3">
      <c r="B28" s="49" t="s">
        <v>40</v>
      </c>
      <c r="C28" s="50">
        <v>9553</v>
      </c>
    </row>
    <row r="29" spans="1:7" x14ac:dyDescent="0.3">
      <c r="B29" s="49" t="s">
        <v>41</v>
      </c>
      <c r="C29" s="50">
        <v>194</v>
      </c>
    </row>
    <row r="30" spans="1:7" x14ac:dyDescent="0.3">
      <c r="B30" s="49" t="s">
        <v>42</v>
      </c>
      <c r="C30" s="50">
        <v>162</v>
      </c>
    </row>
    <row r="31" spans="1:7" x14ac:dyDescent="0.3">
      <c r="B31" s="49" t="s">
        <v>43</v>
      </c>
      <c r="C31" s="50">
        <v>140</v>
      </c>
    </row>
    <row r="32" spans="1:7" x14ac:dyDescent="0.3">
      <c r="B32" s="49" t="s">
        <v>44</v>
      </c>
      <c r="C32" s="50">
        <v>147</v>
      </c>
    </row>
    <row r="33" spans="2:3" x14ac:dyDescent="0.3">
      <c r="B33" s="49" t="s">
        <v>45</v>
      </c>
      <c r="C33" s="50">
        <v>249</v>
      </c>
    </row>
    <row r="34" spans="2:3" x14ac:dyDescent="0.3">
      <c r="B34" s="49" t="s">
        <v>46</v>
      </c>
      <c r="C34" s="50">
        <v>7586</v>
      </c>
    </row>
    <row r="35" spans="2:3" x14ac:dyDescent="0.3">
      <c r="B35" s="49" t="s">
        <v>47</v>
      </c>
      <c r="C35" s="50">
        <v>102</v>
      </c>
    </row>
    <row r="36" spans="2:3" x14ac:dyDescent="0.3">
      <c r="B36" s="49" t="s">
        <v>48</v>
      </c>
      <c r="C36" s="50">
        <v>239</v>
      </c>
    </row>
    <row r="37" spans="2:3" x14ac:dyDescent="0.3">
      <c r="B37" s="49" t="s">
        <v>49</v>
      </c>
      <c r="C37" s="50">
        <v>212</v>
      </c>
    </row>
    <row r="38" spans="2:3" x14ac:dyDescent="0.3">
      <c r="B38" s="49" t="s">
        <v>50</v>
      </c>
      <c r="C38" s="50">
        <v>181</v>
      </c>
    </row>
    <row r="39" spans="2:3" x14ac:dyDescent="0.3">
      <c r="B39" s="49" t="s">
        <v>51</v>
      </c>
      <c r="C39" s="50">
        <v>88</v>
      </c>
    </row>
    <row r="40" spans="2:3" x14ac:dyDescent="0.3">
      <c r="B40" s="49" t="s">
        <v>52</v>
      </c>
      <c r="C40" s="50">
        <v>89</v>
      </c>
    </row>
    <row r="41" spans="2:3" x14ac:dyDescent="0.3">
      <c r="B41" s="49" t="s">
        <v>53</v>
      </c>
      <c r="C41" s="50">
        <v>165</v>
      </c>
    </row>
    <row r="42" spans="2:3" x14ac:dyDescent="0.3">
      <c r="B42" s="49" t="s">
        <v>54</v>
      </c>
      <c r="C42" s="50">
        <v>121</v>
      </c>
    </row>
    <row r="43" spans="2:3" x14ac:dyDescent="0.3">
      <c r="B43" s="49" t="s">
        <v>55</v>
      </c>
      <c r="C43" s="50">
        <v>195</v>
      </c>
    </row>
    <row r="44" spans="2:3" x14ac:dyDescent="0.3">
      <c r="B44" s="49" t="s">
        <v>56</v>
      </c>
      <c r="C44" s="50">
        <v>521</v>
      </c>
    </row>
    <row r="45" spans="2:3" x14ac:dyDescent="0.3">
      <c r="B45" s="49" t="s">
        <v>57</v>
      </c>
      <c r="C45" s="50">
        <v>404</v>
      </c>
    </row>
    <row r="46" spans="2:3" x14ac:dyDescent="0.3">
      <c r="B46" s="49" t="s">
        <v>58</v>
      </c>
      <c r="C46" s="50">
        <v>454</v>
      </c>
    </row>
    <row r="47" spans="2:3" x14ac:dyDescent="0.3">
      <c r="B47" s="49" t="s">
        <v>59</v>
      </c>
      <c r="C47" s="50">
        <v>1214</v>
      </c>
    </row>
    <row r="48" spans="2:3" x14ac:dyDescent="0.3">
      <c r="B48" s="49" t="s">
        <v>60</v>
      </c>
      <c r="C48" s="50">
        <v>195</v>
      </c>
    </row>
    <row r="49" spans="2:3" x14ac:dyDescent="0.3">
      <c r="B49" s="49" t="s">
        <v>61</v>
      </c>
      <c r="C49" s="50">
        <v>675</v>
      </c>
    </row>
    <row r="50" spans="2:3" x14ac:dyDescent="0.3">
      <c r="B50" s="49" t="s">
        <v>62</v>
      </c>
      <c r="C50" s="50">
        <v>495</v>
      </c>
    </row>
    <row r="51" spans="2:3" x14ac:dyDescent="0.3">
      <c r="B51" s="49" t="s">
        <v>63</v>
      </c>
      <c r="C51" s="50">
        <v>285</v>
      </c>
    </row>
    <row r="52" spans="2:3" x14ac:dyDescent="0.3">
      <c r="B52" s="49" t="s">
        <v>64</v>
      </c>
      <c r="C52" s="50">
        <v>18570</v>
      </c>
    </row>
    <row r="53" spans="2:3" x14ac:dyDescent="0.3">
      <c r="B53" s="49" t="s">
        <v>65</v>
      </c>
      <c r="C53" s="50">
        <v>172</v>
      </c>
    </row>
    <row r="54" spans="2:3" x14ac:dyDescent="0.3">
      <c r="B54" s="49" t="s">
        <v>66</v>
      </c>
      <c r="C54" s="50">
        <v>608</v>
      </c>
    </row>
    <row r="55" spans="2:3" x14ac:dyDescent="0.3">
      <c r="B55" s="49" t="s">
        <v>67</v>
      </c>
      <c r="C55" s="50">
        <v>221</v>
      </c>
    </row>
    <row r="56" spans="2:3" x14ac:dyDescent="0.3">
      <c r="B56" s="49" t="s">
        <v>68</v>
      </c>
      <c r="C56" s="50">
        <v>885</v>
      </c>
    </row>
    <row r="57" spans="2:3" x14ac:dyDescent="0.3">
      <c r="B57" s="49" t="s">
        <v>69</v>
      </c>
      <c r="C57" s="50">
        <v>633</v>
      </c>
    </row>
    <row r="58" spans="2:3" x14ac:dyDescent="0.3">
      <c r="B58" s="49" t="s">
        <v>70</v>
      </c>
      <c r="C58" s="50">
        <v>1168</v>
      </c>
    </row>
    <row r="59" spans="2:3" x14ac:dyDescent="0.3">
      <c r="B59" s="49" t="s">
        <v>71</v>
      </c>
      <c r="C59" s="50">
        <v>744</v>
      </c>
    </row>
  </sheetData>
  <mergeCells count="3">
    <mergeCell ref="C6:E6"/>
    <mergeCell ref="C8:E8"/>
    <mergeCell ref="C10:E10"/>
  </mergeCells>
  <hyperlinks>
    <hyperlink ref="A7" location="Indice!A1" display="Índice" xr:uid="{5A92DE5B-52C4-4AAA-9730-65B2927DC78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CF791-9CF6-46D8-B2AE-74D07E37640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54529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72</v>
      </c>
      <c r="D13" s="26">
        <v>0.48667681417227532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73</v>
      </c>
      <c r="D15" s="26">
        <v>0.24601588145757303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74</v>
      </c>
      <c r="C17" s="21"/>
      <c r="D17" s="26">
        <v>0.51414766889734265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53.910112066684277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75</v>
      </c>
      <c r="H24" s="42"/>
      <c r="I24" s="58"/>
      <c r="J24" s="26">
        <v>0.18679968457151241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76</v>
      </c>
      <c r="H26" s="42"/>
      <c r="J26" s="53">
        <v>380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77</v>
      </c>
      <c r="H28" s="59"/>
      <c r="I28" s="59"/>
      <c r="J28" s="53">
        <v>163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78</v>
      </c>
      <c r="H30" s="42"/>
      <c r="J30" s="53">
        <v>508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79</v>
      </c>
      <c r="H32" s="42"/>
      <c r="J32" s="53">
        <v>-128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80</v>
      </c>
      <c r="H34" s="60"/>
      <c r="I34" s="60" t="s">
        <v>81</v>
      </c>
      <c r="J34" s="60"/>
      <c r="K34" s="23"/>
    </row>
    <row r="35" spans="1:11" ht="14" x14ac:dyDescent="0.3">
      <c r="A35" s="20"/>
      <c r="C35" s="42"/>
      <c r="G35" s="61">
        <v>8980</v>
      </c>
      <c r="H35" s="61"/>
      <c r="I35" s="61">
        <v>10203</v>
      </c>
      <c r="J35" s="61"/>
      <c r="K35" s="23"/>
    </row>
    <row r="36" spans="1:11" ht="14" x14ac:dyDescent="0.3">
      <c r="A36" s="20"/>
      <c r="C36" s="42"/>
      <c r="G36" s="62" t="s">
        <v>82</v>
      </c>
      <c r="H36" s="62" t="s">
        <v>83</v>
      </c>
      <c r="I36" s="62" t="s">
        <v>82</v>
      </c>
      <c r="J36" s="62" t="s">
        <v>83</v>
      </c>
      <c r="K36" s="23"/>
    </row>
    <row r="37" spans="1:11" ht="14" x14ac:dyDescent="0.3">
      <c r="A37" s="20"/>
      <c r="B37" s="21" t="s">
        <v>84</v>
      </c>
      <c r="C37" s="42"/>
      <c r="G37" s="63">
        <v>4576</v>
      </c>
      <c r="H37" s="63">
        <v>4404</v>
      </c>
      <c r="I37" s="63">
        <v>5220</v>
      </c>
      <c r="J37" s="63">
        <v>4983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5DDD8D9-F9EC-46C4-8058-F7614E4A4DB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A91E-EB0A-4EAB-98C0-81CFC855F6B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85</v>
      </c>
      <c r="C11" s="65">
        <v>41114</v>
      </c>
      <c r="D11" s="66"/>
      <c r="E11" s="67" t="s">
        <v>86</v>
      </c>
      <c r="F11" s="65">
        <v>13415</v>
      </c>
      <c r="G11" s="67" t="s">
        <v>87</v>
      </c>
      <c r="H11" s="66"/>
      <c r="I11" s="65">
        <v>6015</v>
      </c>
      <c r="J11" s="67" t="s">
        <v>88</v>
      </c>
      <c r="K11" s="68">
        <v>5624</v>
      </c>
    </row>
    <row r="12" spans="1:11" ht="30.75" customHeight="1" thickBot="1" x14ac:dyDescent="0.35">
      <c r="B12" s="64" t="s">
        <v>89</v>
      </c>
      <c r="C12" s="65">
        <v>1496</v>
      </c>
      <c r="D12" s="67"/>
      <c r="E12" s="67" t="s">
        <v>90</v>
      </c>
      <c r="F12" s="65">
        <v>275</v>
      </c>
      <c r="G12" s="67" t="s">
        <v>91</v>
      </c>
      <c r="H12" s="67"/>
      <c r="I12" s="65">
        <v>0</v>
      </c>
      <c r="J12" s="67" t="s">
        <v>92</v>
      </c>
      <c r="K12" s="68">
        <v>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93</v>
      </c>
      <c r="C14" s="71"/>
      <c r="D14" s="71"/>
      <c r="E14" s="72"/>
      <c r="G14" s="73" t="s">
        <v>94</v>
      </c>
      <c r="H14" s="74"/>
      <c r="I14" s="75">
        <f>'Datos Generales'!G16</f>
        <v>54529</v>
      </c>
      <c r="J14" s="69"/>
      <c r="K14" s="69"/>
    </row>
    <row r="16" spans="1:11" x14ac:dyDescent="0.3">
      <c r="B16" s="21" t="s">
        <v>95</v>
      </c>
      <c r="C16" s="76">
        <v>3030</v>
      </c>
    </row>
    <row r="17" spans="2:3" x14ac:dyDescent="0.3">
      <c r="B17" s="21" t="s">
        <v>96</v>
      </c>
      <c r="C17" s="76">
        <v>2861</v>
      </c>
    </row>
    <row r="18" spans="2:3" x14ac:dyDescent="0.3">
      <c r="B18" s="21" t="s">
        <v>97</v>
      </c>
      <c r="C18" s="76">
        <v>2084</v>
      </c>
    </row>
    <row r="19" spans="2:3" x14ac:dyDescent="0.3">
      <c r="B19" s="21" t="s">
        <v>98</v>
      </c>
      <c r="C19" s="76">
        <v>1194</v>
      </c>
    </row>
    <row r="20" spans="2:3" x14ac:dyDescent="0.3">
      <c r="B20" s="21" t="s">
        <v>99</v>
      </c>
      <c r="C20" s="76">
        <v>564</v>
      </c>
    </row>
    <row r="21" spans="2:3" x14ac:dyDescent="0.3">
      <c r="B21" s="21" t="s">
        <v>100</v>
      </c>
      <c r="C21" s="76">
        <v>494</v>
      </c>
    </row>
    <row r="22" spans="2:3" x14ac:dyDescent="0.3">
      <c r="B22" s="21" t="s">
        <v>101</v>
      </c>
      <c r="C22" s="76">
        <v>446</v>
      </c>
    </row>
    <row r="23" spans="2:3" x14ac:dyDescent="0.3">
      <c r="B23" s="21" t="s">
        <v>102</v>
      </c>
      <c r="C23" s="76">
        <v>243</v>
      </c>
    </row>
    <row r="24" spans="2:3" x14ac:dyDescent="0.3">
      <c r="B24" s="21" t="s">
        <v>103</v>
      </c>
      <c r="C24" s="76">
        <v>241</v>
      </c>
    </row>
    <row r="25" spans="2:3" x14ac:dyDescent="0.3">
      <c r="B25" s="21" t="s">
        <v>104</v>
      </c>
      <c r="C25" s="76">
        <v>233</v>
      </c>
    </row>
    <row r="26" spans="2:3" x14ac:dyDescent="0.3">
      <c r="B26" s="21" t="s">
        <v>105</v>
      </c>
      <c r="C26" s="76">
        <v>227</v>
      </c>
    </row>
    <row r="27" spans="2:3" x14ac:dyDescent="0.3">
      <c r="B27" s="21" t="s">
        <v>106</v>
      </c>
      <c r="C27" s="76">
        <v>190</v>
      </c>
    </row>
    <row r="28" spans="2:3" x14ac:dyDescent="0.3">
      <c r="B28" s="21" t="s">
        <v>107</v>
      </c>
      <c r="C28" s="76">
        <v>124</v>
      </c>
    </row>
    <row r="29" spans="2:3" x14ac:dyDescent="0.3">
      <c r="B29" s="21" t="s">
        <v>108</v>
      </c>
      <c r="C29" s="76">
        <v>121</v>
      </c>
    </row>
    <row r="30" spans="2:3" x14ac:dyDescent="0.3">
      <c r="B30" s="21" t="s">
        <v>109</v>
      </c>
      <c r="C30" s="76">
        <v>119</v>
      </c>
    </row>
    <row r="31" spans="2:3" x14ac:dyDescent="0.3">
      <c r="B31" s="21" t="s">
        <v>110</v>
      </c>
      <c r="C31" s="76">
        <v>109</v>
      </c>
    </row>
    <row r="32" spans="2:3" x14ac:dyDescent="0.3">
      <c r="B32" s="21" t="s">
        <v>111</v>
      </c>
      <c r="C32" s="76">
        <v>99</v>
      </c>
    </row>
    <row r="33" spans="2:3" x14ac:dyDescent="0.3">
      <c r="B33" s="21" t="s">
        <v>112</v>
      </c>
      <c r="C33" s="76">
        <v>87</v>
      </c>
    </row>
    <row r="34" spans="2:3" x14ac:dyDescent="0.3">
      <c r="B34" s="21" t="s">
        <v>113</v>
      </c>
      <c r="C34" s="76">
        <v>82</v>
      </c>
    </row>
    <row r="35" spans="2:3" x14ac:dyDescent="0.3">
      <c r="B35" s="21" t="s">
        <v>114</v>
      </c>
      <c r="C35" s="76">
        <v>82</v>
      </c>
    </row>
    <row r="36" spans="2:3" x14ac:dyDescent="0.3">
      <c r="B36" s="21" t="s">
        <v>115</v>
      </c>
      <c r="C36" s="76">
        <v>77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F3708E9-0856-439B-A512-6AB97AD44A2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CD90D-D22B-4AE4-9EE2-C1DF2A5A16A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116</v>
      </c>
      <c r="E12" s="78">
        <v>12468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117</v>
      </c>
      <c r="C14" s="79"/>
      <c r="D14" s="79"/>
      <c r="E14" s="78">
        <v>2932</v>
      </c>
    </row>
    <row r="15" spans="1:9" x14ac:dyDescent="0.3">
      <c r="A15" s="20"/>
      <c r="E15" s="78"/>
    </row>
    <row r="16" spans="1:9" x14ac:dyDescent="0.3">
      <c r="A16" s="20"/>
      <c r="B16" s="21" t="s">
        <v>118</v>
      </c>
      <c r="D16" s="80"/>
      <c r="E16" s="78">
        <v>1919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119</v>
      </c>
      <c r="D18" s="80"/>
      <c r="E18" s="78">
        <v>1013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120</v>
      </c>
      <c r="D20" s="80"/>
      <c r="E20" s="81">
        <v>4.2811258558025526E-2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122</v>
      </c>
      <c r="E26" s="86"/>
      <c r="F26" s="86"/>
      <c r="G26" s="86"/>
      <c r="H26" s="87"/>
    </row>
    <row r="27" spans="1:16" ht="15.5" thickBot="1" x14ac:dyDescent="0.35">
      <c r="C27" s="52"/>
      <c r="D27" s="88" t="s">
        <v>123</v>
      </c>
      <c r="E27" s="88" t="s">
        <v>124</v>
      </c>
      <c r="F27" s="88" t="s">
        <v>125</v>
      </c>
      <c r="G27" s="88" t="s">
        <v>126</v>
      </c>
      <c r="H27" s="88" t="s">
        <v>127</v>
      </c>
    </row>
    <row r="28" spans="1:16" ht="38.25" customHeight="1" thickBot="1" x14ac:dyDescent="0.35">
      <c r="C28" s="88" t="s">
        <v>128</v>
      </c>
      <c r="D28" s="89">
        <v>1893</v>
      </c>
      <c r="E28" s="89">
        <v>576</v>
      </c>
      <c r="F28" s="89">
        <v>13610</v>
      </c>
      <c r="G28" s="90">
        <v>6570</v>
      </c>
      <c r="H28" s="90">
        <f>SUM(D28:G28)</f>
        <v>22649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D2F9F4C-661F-4CB6-A6E7-8114227D7AA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AED3-8DE1-436E-8C3D-34926D5C5F7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130</v>
      </c>
      <c r="D13" s="94"/>
      <c r="E13" s="95"/>
      <c r="H13" s="93" t="s">
        <v>131</v>
      </c>
      <c r="I13" s="94"/>
      <c r="J13" s="94"/>
      <c r="K13" s="95"/>
      <c r="L13" s="52"/>
      <c r="M13" s="52"/>
      <c r="N13" s="93" t="s">
        <v>132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133</v>
      </c>
      <c r="D14" s="98" t="s">
        <v>134</v>
      </c>
      <c r="E14" s="98" t="s">
        <v>135</v>
      </c>
      <c r="G14" s="99"/>
      <c r="H14" s="100" t="s">
        <v>123</v>
      </c>
      <c r="I14" s="101" t="s">
        <v>124</v>
      </c>
      <c r="J14" s="101" t="s">
        <v>125</v>
      </c>
      <c r="K14" s="102" t="s">
        <v>126</v>
      </c>
      <c r="L14" s="52"/>
      <c r="M14" s="52"/>
      <c r="N14" s="97" t="s">
        <v>136</v>
      </c>
      <c r="O14" s="103" t="s">
        <v>137</v>
      </c>
      <c r="P14" s="103" t="s">
        <v>138</v>
      </c>
      <c r="Q14" s="104" t="s">
        <v>139</v>
      </c>
      <c r="R14" s="23"/>
    </row>
    <row r="15" spans="1:18" ht="34.5" customHeight="1" x14ac:dyDescent="0.3">
      <c r="A15" s="20"/>
      <c r="B15" s="105" t="s">
        <v>128</v>
      </c>
      <c r="C15" s="106">
        <v>1078</v>
      </c>
      <c r="D15" s="107">
        <v>16945</v>
      </c>
      <c r="E15" s="108">
        <v>170</v>
      </c>
      <c r="G15" s="105" t="s">
        <v>128</v>
      </c>
      <c r="H15" s="109">
        <v>629</v>
      </c>
      <c r="I15" s="107">
        <v>467</v>
      </c>
      <c r="J15" s="107">
        <v>11895</v>
      </c>
      <c r="K15" s="110">
        <v>5202</v>
      </c>
      <c r="L15" s="111"/>
      <c r="M15" s="105" t="s">
        <v>128</v>
      </c>
      <c r="N15" s="112">
        <v>3686</v>
      </c>
      <c r="O15" s="112">
        <v>4090</v>
      </c>
      <c r="P15" s="112">
        <v>3947</v>
      </c>
      <c r="Q15" s="108">
        <v>6470</v>
      </c>
      <c r="R15" s="23"/>
    </row>
    <row r="16" spans="1:18" ht="34.5" customHeight="1" thickBot="1" x14ac:dyDescent="0.35">
      <c r="A16" s="20"/>
      <c r="B16" s="113" t="s">
        <v>140</v>
      </c>
      <c r="C16" s="114">
        <v>499</v>
      </c>
      <c r="D16" s="115">
        <v>990</v>
      </c>
      <c r="E16" s="116">
        <v>157</v>
      </c>
      <c r="G16" s="113" t="s">
        <v>140</v>
      </c>
      <c r="H16" s="114">
        <v>119</v>
      </c>
      <c r="I16" s="115">
        <v>67</v>
      </c>
      <c r="J16" s="115">
        <v>740</v>
      </c>
      <c r="K16" s="116">
        <v>720</v>
      </c>
      <c r="L16" s="111"/>
      <c r="M16" s="113" t="s">
        <v>140</v>
      </c>
      <c r="N16" s="115">
        <v>1394</v>
      </c>
      <c r="O16" s="115">
        <v>199</v>
      </c>
      <c r="P16" s="115">
        <v>47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094A12F-F47C-4E34-BD5B-7DD727D99B9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3CB1-B824-4637-A02F-F2E35D8C80F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142</v>
      </c>
      <c r="C14" s="101" t="s">
        <v>143</v>
      </c>
      <c r="D14" s="101" t="s">
        <v>144</v>
      </c>
      <c r="E14" s="101" t="s">
        <v>145</v>
      </c>
      <c r="F14" s="101" t="s">
        <v>146</v>
      </c>
      <c r="G14" s="102" t="s">
        <v>147</v>
      </c>
      <c r="H14" s="111"/>
      <c r="I14" s="23"/>
    </row>
    <row r="15" spans="1:9" ht="32.25" customHeight="1" thickBot="1" x14ac:dyDescent="0.35">
      <c r="A15" s="20"/>
      <c r="B15" s="117">
        <v>30162</v>
      </c>
      <c r="C15" s="115">
        <v>3988</v>
      </c>
      <c r="D15" s="115">
        <v>8092</v>
      </c>
      <c r="E15" s="115">
        <v>37</v>
      </c>
      <c r="F15" s="115">
        <v>814</v>
      </c>
      <c r="G15" s="116">
        <v>1064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149</v>
      </c>
      <c r="C20" s="101" t="s">
        <v>150</v>
      </c>
      <c r="D20" s="102" t="s">
        <v>151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18160</v>
      </c>
      <c r="C21" s="115">
        <v>13025</v>
      </c>
      <c r="D21" s="116">
        <v>31185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C3F920E-8175-4C61-A732-C81674A03E3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9150E-5DD8-43D0-B300-590AEA2BFA0E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152</v>
      </c>
      <c r="I12" s="23"/>
    </row>
    <row r="13" spans="1:9" ht="18.75" customHeight="1" x14ac:dyDescent="0.3">
      <c r="A13" s="20"/>
      <c r="B13" s="119" t="s">
        <v>153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154</v>
      </c>
      <c r="D15" s="101" t="s">
        <v>155</v>
      </c>
      <c r="E15" s="101" t="s">
        <v>156</v>
      </c>
      <c r="F15" s="101" t="s">
        <v>157</v>
      </c>
      <c r="G15" s="120" t="s">
        <v>158</v>
      </c>
      <c r="H15" s="102" t="s">
        <v>127</v>
      </c>
      <c r="I15" s="23"/>
    </row>
    <row r="16" spans="1:9" ht="33.75" customHeight="1" x14ac:dyDescent="0.3">
      <c r="A16" s="20"/>
      <c r="B16" s="121" t="s">
        <v>159</v>
      </c>
      <c r="C16" s="122">
        <v>11</v>
      </c>
      <c r="D16" s="122">
        <v>0</v>
      </c>
      <c r="E16" s="122">
        <v>11</v>
      </c>
      <c r="F16" s="122">
        <v>70</v>
      </c>
      <c r="G16" s="123">
        <v>0</v>
      </c>
      <c r="H16" s="124">
        <v>92</v>
      </c>
      <c r="I16" s="23"/>
    </row>
    <row r="17" spans="1:9" ht="32.25" customHeight="1" thickBot="1" x14ac:dyDescent="0.35">
      <c r="A17" s="20"/>
      <c r="B17" s="125" t="s">
        <v>160</v>
      </c>
      <c r="C17" s="115">
        <v>11</v>
      </c>
      <c r="D17" s="115">
        <v>0</v>
      </c>
      <c r="E17" s="115">
        <v>13</v>
      </c>
      <c r="F17" s="115">
        <v>71</v>
      </c>
      <c r="G17" s="126">
        <v>0</v>
      </c>
      <c r="H17" s="116">
        <v>95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154</v>
      </c>
      <c r="D21" s="101" t="s">
        <v>162</v>
      </c>
      <c r="E21" s="101" t="s">
        <v>163</v>
      </c>
      <c r="F21" s="101" t="s">
        <v>164</v>
      </c>
      <c r="G21" s="120" t="s">
        <v>165</v>
      </c>
      <c r="H21" s="102" t="s">
        <v>127</v>
      </c>
      <c r="I21" s="23"/>
    </row>
    <row r="22" spans="1:9" ht="33.75" customHeight="1" x14ac:dyDescent="0.3">
      <c r="A22" s="20"/>
      <c r="B22" s="121" t="s">
        <v>159</v>
      </c>
      <c r="C22" s="122">
        <v>171</v>
      </c>
      <c r="D22" s="122">
        <v>0</v>
      </c>
      <c r="E22" s="122">
        <v>386</v>
      </c>
      <c r="F22" s="122">
        <v>566</v>
      </c>
      <c r="G22" s="123">
        <v>0</v>
      </c>
      <c r="H22" s="124">
        <v>1123</v>
      </c>
      <c r="I22" s="23"/>
    </row>
    <row r="23" spans="1:9" ht="32.25" customHeight="1" thickBot="1" x14ac:dyDescent="0.35">
      <c r="A23" s="20"/>
      <c r="B23" s="125" t="s">
        <v>160</v>
      </c>
      <c r="C23" s="115">
        <v>171</v>
      </c>
      <c r="D23" s="115">
        <v>0</v>
      </c>
      <c r="E23" s="115">
        <v>565</v>
      </c>
      <c r="F23" s="115">
        <v>573</v>
      </c>
      <c r="G23" s="126">
        <v>0</v>
      </c>
      <c r="H23" s="116">
        <v>1309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9EBEB9D-58DE-4FC4-ACB0-8D3AD3F50B0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2025-06-02T10:28:53Z</dcterms:modified>
</cp:coreProperties>
</file>